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4115" windowHeight="7515" activeTab="0"/>
  </bookViews>
  <sheets>
    <sheet name="Haushaltsbuch" sheetId="1" r:id="rId1"/>
    <sheet name="Tabelle2" sheetId="2" r:id="rId2"/>
    <sheet name="Tabelle3" sheetId="3" r:id="rId3"/>
  </sheets>
  <definedNames/>
  <calcPr fullCalcOnLoad="1"/>
</workbook>
</file>

<file path=xl/comments1.xml><?xml version="1.0" encoding="utf-8"?>
<comments xmlns="http://schemas.openxmlformats.org/spreadsheetml/2006/main">
  <authors>
    <author>HelgeKuehl</author>
    <author>Helge K?hl</author>
  </authors>
  <commentList>
    <comment ref="B110" authorId="0">
      <text>
        <r>
          <rPr>
            <b/>
            <sz val="9"/>
            <rFont val="Tahoma"/>
            <family val="2"/>
          </rPr>
          <t>HelgeKuehl:</t>
        </r>
        <r>
          <rPr>
            <sz val="9"/>
            <rFont val="Tahoma"/>
            <family val="2"/>
          </rPr>
          <t xml:space="preserve">
Hierzu zählen beispielsweise Beiträge an Sportvereine. Beiträge an Berufsverbände und Gewerkschaften könnend auch hinzu gerechnet werden, wenn Sie beabsichtigen auch nach Eintritt einer Berufsunfähigkeit Mitglied zu bleiben. Das ist insbesondere dann zu empfehlen, wenn Ihnen die Gewerkschaft/ der Berufsverband Rechtsschutz bei der Durchsetzung Ihrer Ansprüche gegen den Berufsunfähigkeitsversicherer gewährt</t>
        </r>
      </text>
    </comment>
    <comment ref="B68" authorId="0">
      <text>
        <r>
          <rPr>
            <b/>
            <sz val="9"/>
            <rFont val="Tahoma"/>
            <family val="2"/>
          </rPr>
          <t>HelgeKuehl:</t>
        </r>
        <r>
          <rPr>
            <sz val="9"/>
            <rFont val="Tahoma"/>
            <family val="2"/>
          </rPr>
          <t xml:space="preserve">
Da wir empfehlen, Risiko- und Sparprozeß voneinander zu trennen, sollten hier entsprechende Posten gebildet werden. Sonst könnte, wenn der Berufsunfähigkeitsschutz ausläuft, im Alter das böse Erwachen kommen. Gerne beraten wir Sie auch zum Thema Altersversorgung. 
Tipp: Nutzen Sie zunächst unseren Vorsorgerechner unter http://www.maklerplattform.de/_linkmanager/rechner-rentenaufwand/rechner1.php3?id=6424&amp;Rente_Heute=1000&amp;Inflationsrate=2&amp;Verzinsung=4&amp;Eintrittsalter=35&amp;Geschlecht=m&amp;Rentenbeginnalter=65&amp;berechnen=Bere</t>
        </r>
      </text>
    </comment>
    <comment ref="B24" authorId="0">
      <text>
        <r>
          <rPr>
            <b/>
            <sz val="9"/>
            <rFont val="Tahoma"/>
            <family val="2"/>
          </rPr>
          <t>HelgeKuehl:</t>
        </r>
        <r>
          <rPr>
            <sz val="9"/>
            <rFont val="Tahoma"/>
            <family val="2"/>
          </rPr>
          <t xml:space="preserve">
Gebäudeeigentümer sollten berücksichtigen, dass Gelder für Reparaturen und Instandsetzungen am Haus- bzw. Grundstück zurückgelegt werden müssen. </t>
        </r>
      </text>
    </comment>
    <comment ref="B23" authorId="0">
      <text>
        <r>
          <rPr>
            <b/>
            <sz val="9"/>
            <rFont val="Tahoma"/>
            <family val="2"/>
          </rPr>
          <t>HelgeKuehl:</t>
        </r>
        <r>
          <rPr>
            <sz val="9"/>
            <rFont val="Tahoma"/>
            <family val="2"/>
          </rPr>
          <t xml:space="preserve">
Gemeint sind die Raten für die Gebäudefinanzierung.</t>
        </r>
      </text>
    </comment>
    <comment ref="B37" authorId="0">
      <text>
        <r>
          <rPr>
            <b/>
            <sz val="9"/>
            <rFont val="Tahoma"/>
            <family val="2"/>
          </rPr>
          <t>HelgeKuehl:</t>
        </r>
        <r>
          <rPr>
            <sz val="9"/>
            <rFont val="Tahoma"/>
            <family val="2"/>
          </rPr>
          <t xml:space="preserve">
Sehr wichtige Versicherung für Besitzer von Öltanks.</t>
        </r>
      </text>
    </comment>
    <comment ref="B36" authorId="0">
      <text>
        <r>
          <rPr>
            <b/>
            <sz val="9"/>
            <rFont val="Tahoma"/>
            <family val="2"/>
          </rPr>
          <t>HelgeKuehl:</t>
        </r>
        <r>
          <rPr>
            <sz val="9"/>
            <rFont val="Tahoma"/>
            <family val="2"/>
          </rPr>
          <t xml:space="preserve">
Bei selbstgenutzen Eigentum besteht Versicherungssschutz meist bereits über die eigene Privathaftpflichtversicherung. Wichtig insbesondere bei vermieteten Gebäuden. Vermieter können diese Kosten auf den Mieter umlegen.</t>
        </r>
      </text>
    </comment>
    <comment ref="B99" authorId="0">
      <text>
        <r>
          <rPr>
            <b/>
            <sz val="9"/>
            <rFont val="Tahoma"/>
            <family val="2"/>
          </rPr>
          <t>HelgeKuehl:</t>
        </r>
        <r>
          <rPr>
            <sz val="9"/>
            <rFont val="Tahoma"/>
            <family val="2"/>
          </rPr>
          <t xml:space="preserve">
Beispielsweise an geschiedene Ehegatten bzw. pflegebedürfte Eltern.</t>
        </r>
      </text>
    </comment>
    <comment ref="B77" authorId="0">
      <text>
        <r>
          <rPr>
            <b/>
            <sz val="9"/>
            <rFont val="Tahoma"/>
            <family val="2"/>
          </rPr>
          <t>HelgeKuehl:</t>
        </r>
        <r>
          <rPr>
            <sz val="9"/>
            <rFont val="Tahoma"/>
            <family val="2"/>
          </rPr>
          <t xml:space="preserve">
Gemeint sind Verpflichtungen aus Ratenkrediten. Wenn das Girokonto überzogen ist, sollten hier Rückstellungen für die Rückführung eingeplant werden.</t>
        </r>
      </text>
    </comment>
    <comment ref="B121" authorId="0">
      <text>
        <r>
          <rPr>
            <b/>
            <sz val="9"/>
            <rFont val="Tahoma"/>
            <family val="2"/>
          </rPr>
          <t>HelgeKuehl:</t>
        </r>
        <r>
          <rPr>
            <sz val="9"/>
            <rFont val="Tahoma"/>
            <family val="2"/>
          </rPr>
          <t xml:space="preserve">
Renten aus einer privaten Berufsunfähigkeitsversicherung werden als abgekürzte Leibrente mit dem Ertragsanteil versteuert.  Der Ertragsanteil richtet sich nach der voraussichtlichen Laufzeit der Rentenleistung (vgl. § 55 Abs.2 Einkommenssteuer Durchführungsverordnung EStDV bzw. http://www.gesetze-im-internet.de/estdv_1955/__55.html).
Erwerbsminderungsrenten aus der gesetzlichen Rentenversicherung unterliegen hingegen - ebenso wie gesetzliche Altersrenten- für Zeiträume ab 2005 dem Prinzip der nachgelagerten Besteuerung und sind daher grundsätzlich in voller Höhe steuerpflichtig (vgl. auch http://www.justiz.nrw.de/nrwe/fgs/muenster/j2010/12_K_2243_08_Eurteil20100324.html).</t>
        </r>
      </text>
    </comment>
    <comment ref="B66" authorId="0">
      <text>
        <r>
          <rPr>
            <b/>
            <sz val="9"/>
            <rFont val="Tahoma"/>
            <family val="2"/>
          </rPr>
          <t xml:space="preserve">HelgeKuehl:
</t>
        </r>
        <r>
          <rPr>
            <sz val="9"/>
            <rFont val="Tahoma"/>
            <family val="2"/>
          </rPr>
          <t xml:space="preserve">Erhält der Versicherte eine Erwerbsminderungsrente aus der gesetzlichen Rentenversicherung, beträgt der Zuschuss der Krankenversicherung der Rentner (KVdR) ca. 7 %der gesetzlichen Rente. Der Prozentsatz entspricht dem durchschnittlichen allgemeinen Beitragssatz aller Krankenkassen. Den restlichen Beitrag hat der Rentner selbst aufzubringen. 
Weitere Infos zur KVdR finden Sie hier: http://www.deutsche-rentenversicherung.de/cae/servlet/contentblob/44528/publicationFile/12246/R0815_GD.pdf 
</t>
        </r>
        <r>
          <rPr>
            <sz val="9"/>
            <rFont val="Tahoma"/>
            <family val="2"/>
          </rPr>
          <t xml:space="preserve">Privat Krankenversicherte haben ihren Beitrag auch im Fall der Berufsunfähigkeit voll weiter zu zahlen. Zu prüfen bleibt, ob ein etwaig mitversichertes Krankentagegeld weiterhin Vertragsbestandteil bleiben soll. Besteht auch nur eine geringe Chance auf Rückkehr ins Erwerbsleben, so sollte der Krankentagegeldtarif nicht komplett gekündigt werden, sondern zunächst auf Anwartschaft umgestellt werden. Nur wenn aufgrund des Krankheitsbildes jegliche Chance auf eine Rückkehr definitiv ausgeschlossen werden kann, könnte der Baustein Tagegeld gekündigt werden. Unabhängig davon empfiehlt es sich einen Tarifcheck vorzunehmen.
</t>
        </r>
      </text>
    </comment>
    <comment ref="B104" authorId="0">
      <text>
        <r>
          <rPr>
            <b/>
            <sz val="9"/>
            <rFont val="Tahoma"/>
            <family val="2"/>
          </rPr>
          <t>HelgeKuehl:</t>
        </r>
        <r>
          <rPr>
            <sz val="9"/>
            <rFont val="Tahoma"/>
            <family val="2"/>
          </rPr>
          <t xml:space="preserve">
Zwingend notwendig ist der Abschluss von Tierhalterhaftpflichtversicherungen beispielsweise bei Hunden und Pferden. Bei Hunden ist auch die  die Hundesteuer zu beachten.</t>
        </r>
      </text>
    </comment>
    <comment ref="B94" authorId="1">
      <text>
        <r>
          <rPr>
            <b/>
            <sz val="9"/>
            <rFont val="Segoe UI"/>
            <family val="2"/>
          </rPr>
          <t>Helge Kühl:</t>
        </r>
        <r>
          <rPr>
            <sz val="9"/>
            <rFont val="Segoe UI"/>
            <family val="2"/>
          </rPr>
          <t xml:space="preserve">
Beispielsweise Kinderinvaliditätsversicherung, pri
vate Unfallversicherung, für älter Kidner ab 10: Berufsunfähigkeitsversicherung oder sonstige Invaliditätsabsicherung</t>
        </r>
      </text>
    </comment>
    <comment ref="B67" authorId="1">
      <text>
        <r>
          <rPr>
            <b/>
            <sz val="9"/>
            <rFont val="Segoe UI"/>
            <family val="2"/>
          </rPr>
          <t>Helge Kühl:</t>
        </r>
        <r>
          <rPr>
            <sz val="9"/>
            <rFont val="Segoe UI"/>
            <family val="2"/>
          </rPr>
          <t xml:space="preserve">
Berufs-, Erwerbsunfähigkeitsversicherung, private Unfallversicherung, Grundfähigkeits- oder Schwere Krankheitenvorsorge</t>
        </r>
      </text>
    </comment>
    <comment ref="B106" authorId="1">
      <text>
        <r>
          <rPr>
            <b/>
            <sz val="9"/>
            <rFont val="Segoe UI"/>
            <family val="2"/>
          </rPr>
          <t>Helge Kühl:</t>
        </r>
        <r>
          <rPr>
            <sz val="9"/>
            <rFont val="Segoe UI"/>
            <family val="2"/>
          </rPr>
          <t xml:space="preserve">
Beispielsweise währned des Urlaubes oder Pferde in Reitställen.
</t>
        </r>
      </text>
    </comment>
    <comment ref="B116" authorId="1">
      <text>
        <r>
          <rPr>
            <b/>
            <sz val="9"/>
            <rFont val="Segoe UI"/>
            <family val="2"/>
          </rPr>
          <t>Helge Kühl:</t>
        </r>
        <r>
          <rPr>
            <sz val="9"/>
            <rFont val="Segoe UI"/>
            <family val="2"/>
          </rPr>
          <t xml:space="preserve">
z.B. Zuzahklunegn zu Medikamtenten. Selbstbeteiligungen bei privaten Krankenversicherungen (Jährliche Selbstbeteiligumng auf den Monat fiktiv umgelegt)
</t>
        </r>
      </text>
    </comment>
    <comment ref="B117" authorId="1">
      <text>
        <r>
          <rPr>
            <b/>
            <sz val="9"/>
            <rFont val="Segoe UI"/>
            <family val="2"/>
          </rPr>
          <t>Helge Kühl:</t>
        </r>
        <r>
          <rPr>
            <sz val="9"/>
            <rFont val="Segoe UI"/>
            <family val="2"/>
          </rPr>
          <t xml:space="preserve">
z.B. Selbst bezahlte Massagen und sonstieg Anwendungen
</t>
        </r>
      </text>
    </comment>
  </commentList>
</comments>
</file>

<file path=xl/sharedStrings.xml><?xml version="1.0" encoding="utf-8"?>
<sst xmlns="http://schemas.openxmlformats.org/spreadsheetml/2006/main" count="350" uniqueCount="117">
  <si>
    <t>Position</t>
  </si>
  <si>
    <t>Detail</t>
  </si>
  <si>
    <t>Wohnung/Haus</t>
  </si>
  <si>
    <t>Miete</t>
  </si>
  <si>
    <t>sonstig</t>
  </si>
  <si>
    <t>Gas / Heizöl /Sonst</t>
  </si>
  <si>
    <t>Strom</t>
  </si>
  <si>
    <t>Wasser</t>
  </si>
  <si>
    <t>Abwasser</t>
  </si>
  <si>
    <t>Grundsteuer</t>
  </si>
  <si>
    <t>Müll</t>
  </si>
  <si>
    <t>Schornsteinfeger</t>
  </si>
  <si>
    <t>Nebenkosten</t>
  </si>
  <si>
    <t>Sonstig</t>
  </si>
  <si>
    <t>Darlehensverpflichtungen</t>
  </si>
  <si>
    <t>Kfz</t>
  </si>
  <si>
    <t>Unterhalt</t>
  </si>
  <si>
    <t>Lebensunterhalt</t>
  </si>
  <si>
    <t>Körperpflege</t>
  </si>
  <si>
    <t>Haushaltswaren</t>
  </si>
  <si>
    <t>Kleidung</t>
  </si>
  <si>
    <t>Lebensmittel /Verpflegung</t>
  </si>
  <si>
    <t>Versicherung/ Vorsorge</t>
  </si>
  <si>
    <t>Haftpflichtversicherung</t>
  </si>
  <si>
    <t>Krankenversicherung</t>
  </si>
  <si>
    <t>Aufwendung f. Altersversorgung</t>
  </si>
  <si>
    <t>Pflegeversicherung</t>
  </si>
  <si>
    <t>Risikolebensversicherung</t>
  </si>
  <si>
    <t>Hausratversicherung</t>
  </si>
  <si>
    <t>Gebäudeversicherung</t>
  </si>
  <si>
    <t>Haus- und Grundbesitzerhaftpflicht</t>
  </si>
  <si>
    <t>Gewässerschadenhaftpflicht</t>
  </si>
  <si>
    <t>Kfz-Versicherung</t>
  </si>
  <si>
    <t>Kfz-Steuer</t>
  </si>
  <si>
    <t>Rechtsschutzversicherung</t>
  </si>
  <si>
    <t>Kinder</t>
  </si>
  <si>
    <t>Schulgeld /Studiengebühren</t>
  </si>
  <si>
    <t>Taschengeld</t>
  </si>
  <si>
    <t>Geschenke</t>
  </si>
  <si>
    <t>Sonstige Personen</t>
  </si>
  <si>
    <t>Unterhaltsverpflichtungen</t>
  </si>
  <si>
    <t>Hobby's / Freizeit</t>
  </si>
  <si>
    <t>Mitgliedsbeiträge</t>
  </si>
  <si>
    <t>Rücklagen für Urlaub</t>
  </si>
  <si>
    <t>Betrag</t>
  </si>
  <si>
    <t>Kosten Kontoführung /Depotverwaltung</t>
  </si>
  <si>
    <t>Steuer</t>
  </si>
  <si>
    <t>Lohn-/Einkommenssteuer</t>
  </si>
  <si>
    <t>Rundfunkgebühren (GEZ)</t>
  </si>
  <si>
    <t>Bank</t>
  </si>
  <si>
    <t>Reservepolster</t>
  </si>
  <si>
    <t>Weitere Ausgaben für Hobby's</t>
  </si>
  <si>
    <t>Tiere</t>
  </si>
  <si>
    <t>Verpflegung</t>
  </si>
  <si>
    <t>Versicherungen und Steuern</t>
  </si>
  <si>
    <t>Tierarztkosten</t>
  </si>
  <si>
    <t>Unterhalt inklusive Sprit (Benzin/Diesel/Gas)</t>
  </si>
  <si>
    <t>Rücklage für Neuanschaffung</t>
  </si>
  <si>
    <t>Wohnen sonstig</t>
  </si>
  <si>
    <t>Möbel Ansparraten</t>
  </si>
  <si>
    <t>Haushaltsgeräte (Reparaturen /Ansparraten)</t>
  </si>
  <si>
    <t>Invalidiätsabsicherung</t>
  </si>
  <si>
    <t>Sparraten für Ausbildung</t>
  </si>
  <si>
    <t>Telefon / Handy / Internet</t>
  </si>
  <si>
    <t>Haushaltshilfe</t>
  </si>
  <si>
    <t>Gärtner</t>
  </si>
  <si>
    <t>Arbeitskraftabsicherung</t>
  </si>
  <si>
    <t>Betreuungs- und Unterbringungskosten</t>
  </si>
  <si>
    <t>Ausgaben</t>
  </si>
  <si>
    <t>Einnahmen</t>
  </si>
  <si>
    <t>Nichtselbständiger Tätigkeit</t>
  </si>
  <si>
    <t>Selbstständiger Tätigkeit</t>
  </si>
  <si>
    <t>Vermietung und Verpachtung</t>
  </si>
  <si>
    <t>Zinsen, Dividenden, Kursgewinne</t>
  </si>
  <si>
    <t>netto / nach Steuer</t>
  </si>
  <si>
    <t>Beteiligungen</t>
  </si>
  <si>
    <t>brutto / vor Steuer</t>
  </si>
  <si>
    <t>Kapitalanlagen / Sparen</t>
  </si>
  <si>
    <t>Fonds</t>
  </si>
  <si>
    <t>Versicherung</t>
  </si>
  <si>
    <t>Bausparen</t>
  </si>
  <si>
    <t>betriebliche Altersversorgung</t>
  </si>
  <si>
    <t>Gesamtausgaben</t>
  </si>
  <si>
    <t>Tendenz</t>
  </si>
  <si>
    <t>im Alter</t>
  </si>
  <si>
    <t>Sondervergütungen</t>
  </si>
  <si>
    <t>Renten / Pensionen</t>
  </si>
  <si>
    <t>Monatliche Einnahmen und Ausgaben des Haushaltes</t>
  </si>
  <si>
    <t>Gesamteinnahmen</t>
  </si>
  <si>
    <t>Sondertilgungen, Widerruf prüfen, Forward-Darlehen</t>
  </si>
  <si>
    <t>Anbieterwechsel, Verbrauch senken</t>
  </si>
  <si>
    <t>Anbieter vergleichen</t>
  </si>
  <si>
    <t>Sondertilgungen, Widerruf prüfen</t>
  </si>
  <si>
    <t>Kfz-Steuer bei Neuanschaffung beachten</t>
  </si>
  <si>
    <t>Anbieter / Fondsauswahl vergleichen</t>
  </si>
  <si>
    <t>Spartipps*</t>
  </si>
  <si>
    <t>Abonnements für z.B. Zeitschriften</t>
  </si>
  <si>
    <t>Kreditverpflichtungen</t>
  </si>
  <si>
    <t>↑     →     ↓</t>
  </si>
  <si>
    <t>Gesundheit</t>
  </si>
  <si>
    <t xml:space="preserve">Zuzahlungen /Selbstbeteiligungen </t>
  </si>
  <si>
    <t>Ausgaben für eigenes Wellnessprogramm</t>
  </si>
  <si>
    <t xml:space="preserve">* Wir möchten Ihnen einige Tipps zum Sparen geben, die mit unserer Aufgabe zu tun haben oder die wir gut finden. Sofern überhaupt notwendig, können Sie die entsprechenden Kategorien auf weitere Einsparpotentiale untersuchen. </t>
  </si>
  <si>
    <t>Ergebnis (Einnahmen netto minus Ausgaben)</t>
  </si>
  <si>
    <t>Lohnt kaufen statt mieten?</t>
  </si>
  <si>
    <t>Verbrauch senken</t>
  </si>
  <si>
    <t>Absicherungsform und Anbieter vergleichen</t>
  </si>
  <si>
    <t>Ausfüllen, wenn Beratung im Bereich Altersversorgung gewünscht wird</t>
  </si>
  <si>
    <t>Nichtzutreffendes löschen/streichen</t>
  </si>
  <si>
    <t>Rücklagen für Instandhaltung</t>
  </si>
  <si>
    <t>sonstiges</t>
  </si>
  <si>
    <t>sonstige Steuern</t>
  </si>
  <si>
    <t>sonstige Ausgaben</t>
  </si>
  <si>
    <t>Unterhaltsleistungen</t>
  </si>
  <si>
    <t>Kindergeld</t>
  </si>
  <si>
    <t>Bankschließfach</t>
  </si>
  <si>
    <t>Bitte beachten Sie unsere Kommentierungen einzelner Positionen. Die Einnahmen und Ausgabenkategorien können Sie genauer erfassen. Dazu rechts auf das "+" klicken.</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</si>
</sst>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s>
  <fonts count="77">
    <font>
      <sz val="11"/>
      <color theme="1"/>
      <name val="Calibri"/>
      <family val="2"/>
    </font>
    <font>
      <sz val="11"/>
      <color indexed="8"/>
      <name val="Calibri"/>
      <family val="2"/>
    </font>
    <font>
      <sz val="9"/>
      <name val="Tahoma"/>
      <family val="2"/>
    </font>
    <font>
      <b/>
      <sz val="9"/>
      <name val="Tahoma"/>
      <family val="2"/>
    </font>
    <font>
      <sz val="9"/>
      <name val="Segoe UI"/>
      <family val="2"/>
    </font>
    <font>
      <b/>
      <sz val="9"/>
      <name val="Segoe UI"/>
      <family val="2"/>
    </font>
    <font>
      <sz val="11"/>
      <color indexed="9"/>
      <name val="Calibri"/>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indexed="8"/>
      <name val="Calibri"/>
      <family val="2"/>
    </font>
    <font>
      <sz val="18"/>
      <color indexed="8"/>
      <name val="Calibri"/>
      <family val="2"/>
    </font>
    <font>
      <b/>
      <sz val="14"/>
      <color indexed="8"/>
      <name val="Calibri"/>
      <family val="2"/>
    </font>
    <font>
      <b/>
      <sz val="11"/>
      <color indexed="62"/>
      <name val="Calibri"/>
      <family val="2"/>
    </font>
    <font>
      <sz val="20"/>
      <color indexed="62"/>
      <name val="Calibri"/>
      <family val="2"/>
    </font>
    <font>
      <b/>
      <sz val="14"/>
      <color indexed="62"/>
      <name val="Calibri"/>
      <family val="2"/>
    </font>
    <font>
      <b/>
      <sz val="18"/>
      <color indexed="62"/>
      <name val="Calibri"/>
      <family val="2"/>
    </font>
    <font>
      <u val="single"/>
      <sz val="8"/>
      <color indexed="12"/>
      <name val="Calibri"/>
      <family val="2"/>
    </font>
    <font>
      <b/>
      <sz val="18"/>
      <color indexed="53"/>
      <name val="Calibri"/>
      <family val="2"/>
    </font>
    <font>
      <b/>
      <sz val="14"/>
      <color indexed="53"/>
      <name val="Calibri"/>
      <family val="2"/>
    </font>
    <font>
      <b/>
      <sz val="11"/>
      <color indexed="57"/>
      <name val="Calibri"/>
      <family val="2"/>
    </font>
    <font>
      <b/>
      <sz val="14"/>
      <color indexed="57"/>
      <name val="Calibri"/>
      <family val="2"/>
    </font>
    <font>
      <sz val="14"/>
      <color indexed="57"/>
      <name val="Calibri"/>
      <family val="2"/>
    </font>
    <font>
      <sz val="11"/>
      <color indexed="57"/>
      <name val="Calibri"/>
      <family val="2"/>
    </font>
    <font>
      <b/>
      <sz val="18"/>
      <color indexed="57"/>
      <name val="Calibri"/>
      <family val="2"/>
    </font>
    <font>
      <b/>
      <sz val="10"/>
      <color indexed="57"/>
      <name val="Calibri"/>
      <family val="2"/>
    </font>
    <font>
      <b/>
      <sz val="20"/>
      <color indexed="57"/>
      <name val="Calibri"/>
      <family val="2"/>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theme="1"/>
      <name val="Calibri"/>
      <family val="2"/>
    </font>
    <font>
      <sz val="18"/>
      <color theme="1"/>
      <name val="Calibri"/>
      <family val="2"/>
    </font>
    <font>
      <b/>
      <sz val="14"/>
      <color theme="1"/>
      <name val="Calibri"/>
      <family val="2"/>
    </font>
    <font>
      <b/>
      <sz val="11"/>
      <color theme="3" tint="0.39998000860214233"/>
      <name val="Calibri"/>
      <family val="2"/>
    </font>
    <font>
      <sz val="20"/>
      <color theme="3" tint="0.39998000860214233"/>
      <name val="Calibri"/>
      <family val="2"/>
    </font>
    <font>
      <b/>
      <sz val="14"/>
      <color theme="3" tint="0.39998000860214233"/>
      <name val="Calibri"/>
      <family val="2"/>
    </font>
    <font>
      <b/>
      <sz val="18"/>
      <color theme="3" tint="0.39998000860214233"/>
      <name val="Calibri"/>
      <family val="2"/>
    </font>
    <font>
      <u val="single"/>
      <sz val="8"/>
      <color theme="10"/>
      <name val="Calibri"/>
      <family val="2"/>
    </font>
    <font>
      <b/>
      <sz val="18"/>
      <color theme="9"/>
      <name val="Calibri"/>
      <family val="2"/>
    </font>
    <font>
      <b/>
      <sz val="14"/>
      <color theme="9"/>
      <name val="Calibri"/>
      <family val="2"/>
    </font>
    <font>
      <b/>
      <sz val="11"/>
      <color theme="6" tint="-0.24997000396251678"/>
      <name val="Calibri"/>
      <family val="2"/>
    </font>
    <font>
      <b/>
      <sz val="14"/>
      <color theme="6" tint="-0.24997000396251678"/>
      <name val="Calibri"/>
      <family val="2"/>
    </font>
    <font>
      <sz val="14"/>
      <color theme="6" tint="-0.24997000396251678"/>
      <name val="Calibri"/>
      <family val="2"/>
    </font>
    <font>
      <sz val="11"/>
      <color theme="6" tint="-0.24997000396251678"/>
      <name val="Calibri"/>
      <family val="2"/>
    </font>
    <font>
      <b/>
      <sz val="18"/>
      <color theme="6" tint="-0.24997000396251678"/>
      <name val="Calibri"/>
      <family val="2"/>
    </font>
    <font>
      <b/>
      <sz val="10"/>
      <color theme="6" tint="-0.24997000396251678"/>
      <name val="Calibri"/>
      <family val="2"/>
    </font>
    <font>
      <b/>
      <sz val="20"/>
      <color theme="6" tint="-0.24997000396251678"/>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59996342659"/>
        <bgColor indexed="64"/>
      </patternFill>
    </fill>
    <fill>
      <patternFill patternType="solid">
        <fgColor theme="0"/>
        <bgColor indexed="64"/>
      </patternFill>
    </fill>
    <fill>
      <patternFill patternType="solid">
        <fgColor theme="0" tint="-0.1499900072813034"/>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6" borderId="2" applyNumberFormat="0" applyAlignment="0" applyProtection="0"/>
    <xf numFmtId="0" fontId="44" fillId="0" borderId="0" applyNumberFormat="0" applyFill="0" applyBorder="0" applyAlignment="0" applyProtection="0"/>
    <xf numFmtId="41"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43"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59">
    <xf numFmtId="0" fontId="0" fillId="0" borderId="0" xfId="0" applyFont="1" applyAlignment="1">
      <alignment/>
    </xf>
    <xf numFmtId="164" fontId="0" fillId="0" borderId="0" xfId="0" applyNumberFormat="1" applyAlignment="1">
      <alignment/>
    </xf>
    <xf numFmtId="0" fontId="46" fillId="0" borderId="0" xfId="0" applyFont="1" applyAlignment="1">
      <alignment/>
    </xf>
    <xf numFmtId="0" fontId="46" fillId="33" borderId="0" xfId="0" applyFont="1" applyFill="1" applyAlignment="1">
      <alignment/>
    </xf>
    <xf numFmtId="0" fontId="0" fillId="0" borderId="0" xfId="0" applyFont="1" applyAlignment="1">
      <alignment/>
    </xf>
    <xf numFmtId="0" fontId="59" fillId="0" borderId="0" xfId="0" applyFont="1" applyAlignment="1">
      <alignment/>
    </xf>
    <xf numFmtId="0" fontId="0" fillId="34" borderId="0" xfId="0" applyFont="1" applyFill="1" applyBorder="1" applyAlignment="1">
      <alignment horizontal="center"/>
    </xf>
    <xf numFmtId="164" fontId="0" fillId="34" borderId="0" xfId="0" applyNumberFormat="1" applyFont="1" applyFill="1" applyBorder="1" applyAlignment="1">
      <alignment horizontal="center"/>
    </xf>
    <xf numFmtId="0" fontId="60" fillId="0" borderId="0" xfId="0" applyFont="1" applyAlignment="1">
      <alignment/>
    </xf>
    <xf numFmtId="0" fontId="0" fillId="0" borderId="0" xfId="0" applyFont="1" applyBorder="1" applyAlignment="1">
      <alignment horizontal="right"/>
    </xf>
    <xf numFmtId="0" fontId="0" fillId="0" borderId="0" xfId="0" applyBorder="1" applyAlignment="1">
      <alignment horizontal="right"/>
    </xf>
    <xf numFmtId="0" fontId="0" fillId="33" borderId="0" xfId="0" applyFont="1" applyFill="1" applyBorder="1" applyAlignment="1">
      <alignment horizontal="left"/>
    </xf>
    <xf numFmtId="0" fontId="0" fillId="33" borderId="0" xfId="0" applyFont="1" applyFill="1" applyBorder="1" applyAlignment="1">
      <alignment horizontal="center"/>
    </xf>
    <xf numFmtId="0" fontId="0" fillId="33" borderId="0" xfId="0" applyFont="1" applyFill="1" applyBorder="1" applyAlignment="1">
      <alignment/>
    </xf>
    <xf numFmtId="0" fontId="0" fillId="33" borderId="0" xfId="0" applyFill="1" applyAlignment="1">
      <alignment/>
    </xf>
    <xf numFmtId="0" fontId="61" fillId="33" borderId="0" xfId="0" applyFont="1" applyFill="1" applyAlignment="1">
      <alignment/>
    </xf>
    <xf numFmtId="0" fontId="62" fillId="33" borderId="0" xfId="0" applyFont="1" applyFill="1" applyAlignment="1">
      <alignment/>
    </xf>
    <xf numFmtId="0" fontId="62" fillId="33" borderId="0" xfId="0" applyFont="1" applyFill="1" applyBorder="1" applyAlignment="1">
      <alignment horizontal="left"/>
    </xf>
    <xf numFmtId="0" fontId="63" fillId="0" borderId="0" xfId="0" applyFont="1" applyAlignment="1">
      <alignment/>
    </xf>
    <xf numFmtId="0" fontId="59" fillId="0" borderId="0" xfId="0" applyFont="1" applyAlignment="1">
      <alignment horizontal="center"/>
    </xf>
    <xf numFmtId="0" fontId="0" fillId="33" borderId="10" xfId="0" applyFill="1" applyBorder="1" applyAlignment="1">
      <alignment/>
    </xf>
    <xf numFmtId="0" fontId="0" fillId="33" borderId="11" xfId="0" applyFont="1" applyFill="1" applyBorder="1" applyAlignment="1">
      <alignment/>
    </xf>
    <xf numFmtId="164" fontId="0" fillId="33" borderId="11" xfId="0" applyNumberFormat="1" applyFont="1" applyFill="1" applyBorder="1" applyAlignment="1">
      <alignment/>
    </xf>
    <xf numFmtId="0" fontId="0" fillId="33" borderId="11" xfId="0" applyFill="1" applyBorder="1" applyAlignment="1">
      <alignment/>
    </xf>
    <xf numFmtId="0" fontId="59" fillId="0" borderId="0" xfId="0" applyFont="1" applyAlignment="1">
      <alignment wrapText="1"/>
    </xf>
    <xf numFmtId="0" fontId="0" fillId="0" borderId="0" xfId="0" applyFont="1" applyBorder="1" applyAlignment="1">
      <alignment/>
    </xf>
    <xf numFmtId="0" fontId="0" fillId="0" borderId="0" xfId="0" applyBorder="1" applyAlignment="1">
      <alignment/>
    </xf>
    <xf numFmtId="0" fontId="0" fillId="33" borderId="0" xfId="0" applyFill="1" applyBorder="1" applyAlignment="1">
      <alignment/>
    </xf>
    <xf numFmtId="0" fontId="64" fillId="0" borderId="0" xfId="0" applyFont="1" applyBorder="1" applyAlignment="1">
      <alignment/>
    </xf>
    <xf numFmtId="0" fontId="0" fillId="0" borderId="10" xfId="0" applyBorder="1" applyAlignment="1">
      <alignment/>
    </xf>
    <xf numFmtId="0" fontId="0" fillId="0" borderId="0" xfId="0" applyFont="1" applyAlignment="1">
      <alignment horizontal="center"/>
    </xf>
    <xf numFmtId="0" fontId="65" fillId="35" borderId="0" xfId="0" applyFont="1" applyFill="1" applyAlignment="1">
      <alignment/>
    </xf>
    <xf numFmtId="0" fontId="66" fillId="0" borderId="0" xfId="48" applyFont="1" applyAlignment="1">
      <alignment wrapText="1"/>
    </xf>
    <xf numFmtId="0" fontId="67" fillId="33" borderId="10" xfId="0" applyFont="1" applyFill="1" applyBorder="1" applyAlignment="1">
      <alignment horizontal="center"/>
    </xf>
    <xf numFmtId="164" fontId="67" fillId="33" borderId="10" xfId="0" applyNumberFormat="1" applyFont="1" applyFill="1" applyBorder="1" applyAlignment="1">
      <alignment horizontal="center"/>
    </xf>
    <xf numFmtId="0" fontId="67" fillId="33" borderId="11" xfId="0" applyFont="1" applyFill="1" applyBorder="1" applyAlignment="1">
      <alignment horizontal="left"/>
    </xf>
    <xf numFmtId="0" fontId="67" fillId="33" borderId="11" xfId="0" applyFont="1" applyFill="1" applyBorder="1" applyAlignment="1">
      <alignment/>
    </xf>
    <xf numFmtId="0" fontId="67" fillId="35" borderId="0" xfId="0" applyFont="1" applyFill="1" applyAlignment="1">
      <alignment/>
    </xf>
    <xf numFmtId="0" fontId="68" fillId="33" borderId="0" xfId="0" applyFont="1" applyFill="1" applyAlignment="1">
      <alignment/>
    </xf>
    <xf numFmtId="0" fontId="69" fillId="33" borderId="11" xfId="0" applyFont="1" applyFill="1" applyBorder="1" applyAlignment="1">
      <alignment horizontal="right"/>
    </xf>
    <xf numFmtId="164" fontId="69" fillId="33" borderId="11" xfId="0" applyNumberFormat="1" applyFont="1" applyFill="1" applyBorder="1" applyAlignment="1">
      <alignment horizontal="right"/>
    </xf>
    <xf numFmtId="0" fontId="70" fillId="33" borderId="0" xfId="0" applyFont="1" applyFill="1" applyBorder="1" applyAlignment="1">
      <alignment horizontal="left"/>
    </xf>
    <xf numFmtId="164" fontId="70" fillId="0" borderId="0" xfId="0" applyNumberFormat="1" applyFont="1" applyBorder="1" applyAlignment="1">
      <alignment/>
    </xf>
    <xf numFmtId="0" fontId="70" fillId="0" borderId="0" xfId="0" applyFont="1" applyBorder="1" applyAlignment="1">
      <alignment/>
    </xf>
    <xf numFmtId="0" fontId="70" fillId="33" borderId="0" xfId="0" applyFont="1" applyFill="1" applyBorder="1" applyAlignment="1">
      <alignment/>
    </xf>
    <xf numFmtId="0" fontId="69" fillId="33" borderId="0" xfId="0" applyFont="1" applyFill="1" applyAlignment="1">
      <alignment/>
    </xf>
    <xf numFmtId="164" fontId="70" fillId="33" borderId="0" xfId="0" applyNumberFormat="1" applyFont="1" applyFill="1" applyAlignment="1">
      <alignment/>
    </xf>
    <xf numFmtId="0" fontId="71" fillId="33" borderId="0" xfId="0" applyFont="1" applyFill="1" applyAlignment="1">
      <alignment/>
    </xf>
    <xf numFmtId="164" fontId="72" fillId="0" borderId="0" xfId="0" applyNumberFormat="1" applyFont="1" applyAlignment="1">
      <alignment/>
    </xf>
    <xf numFmtId="0" fontId="72" fillId="0" borderId="0" xfId="0" applyFont="1" applyAlignment="1">
      <alignment/>
    </xf>
    <xf numFmtId="164" fontId="73" fillId="35" borderId="0" xfId="0" applyNumberFormat="1" applyFont="1" applyFill="1" applyAlignment="1">
      <alignment/>
    </xf>
    <xf numFmtId="0" fontId="73" fillId="35" borderId="0" xfId="0" applyFont="1" applyFill="1" applyAlignment="1">
      <alignment/>
    </xf>
    <xf numFmtId="0" fontId="74" fillId="0" borderId="0" xfId="0" applyFont="1" applyAlignment="1">
      <alignment/>
    </xf>
    <xf numFmtId="0" fontId="66" fillId="0" borderId="0" xfId="48" applyFont="1" applyAlignment="1">
      <alignment/>
    </xf>
    <xf numFmtId="0" fontId="75" fillId="35" borderId="0" xfId="0" applyFont="1" applyFill="1" applyAlignment="1">
      <alignment horizontal="center"/>
    </xf>
    <xf numFmtId="0" fontId="72" fillId="35" borderId="0" xfId="0" applyFont="1" applyFill="1" applyAlignment="1">
      <alignment horizontal="center"/>
    </xf>
    <xf numFmtId="0" fontId="59" fillId="0" borderId="0" xfId="0" applyFont="1" applyAlignment="1">
      <alignment horizontal="center"/>
    </xf>
    <xf numFmtId="0" fontId="0" fillId="0" borderId="0" xfId="0" applyAlignment="1">
      <alignment horizontal="center"/>
    </xf>
    <xf numFmtId="0" fontId="59" fillId="0" borderId="11" xfId="0" applyFont="1" applyBorder="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helgekuehl24.de/Baufinanzierung" TargetMode="External" /><Relationship Id="rId2" Type="http://schemas.openxmlformats.org/officeDocument/2006/relationships/hyperlink" Target="http://www.wasser-sparen.org/" TargetMode="External" /><Relationship Id="rId3" Type="http://schemas.openxmlformats.org/officeDocument/2006/relationships/hyperlink" Target="http://www.bundesfinanzministerium.de/Web/DE/Themen/Steuern/Steuerarten/Kraftfahrzeugsteuer/BMF_Anordnungen_Allgemeines/KfzRechner/KfzRechner.html" TargetMode="External" /><Relationship Id="rId4" Type="http://schemas.openxmlformats.org/officeDocument/2006/relationships/hyperlink" Target="https://www.helgekuehl24.de/Ratenkredite" TargetMode="External" /><Relationship Id="rId5" Type="http://schemas.openxmlformats.org/officeDocument/2006/relationships/hyperlink" Target="https://vergleich.check24.de/6a623e717883a23a868c6e458d401054/app/form/index.html?pid=26&amp;amp;tid=692446-54&amp;amp;style=procheck24&amp;amp;subscriptiononly=yes" TargetMode="External" /><Relationship Id="rId6" Type="http://schemas.openxmlformats.org/officeDocument/2006/relationships/hyperlink" Target="https://finanzen.check24.de/rechner/girokonto/result.html?b2bid=54&amp;amp;cpid=procheck24&amp;amp;code=f951d71dafc0879a411692071231927ea7674b6980f9d4058c412840fae21844" TargetMode="External" /><Relationship Id="rId7" Type="http://schemas.openxmlformats.org/officeDocument/2006/relationships/hyperlink" Target="https://finanzen.check24.de/rechner/tagesgeld/result.html?b2bid=54&amp;amp;cpid=procheck24&amp;amp;code=f951d71dafc0879a411692071231927e1cb5f6b11fb5d0de21cedbe08911a86e" TargetMode="External" /><Relationship Id="rId8" Type="http://schemas.openxmlformats.org/officeDocument/2006/relationships/hyperlink" Target="https://vergleich.check24.de/1b62f268adbaa832d2d7902f34f3f66d/app/form/gas.html?pid=26&amp;amp;tid=692446-54&amp;amp;style=procheck24&amp;amp;subscriptiononly=yes" TargetMode="External" /><Relationship Id="rId9" Type="http://schemas.openxmlformats.org/officeDocument/2006/relationships/hyperlink" Target="https://www.helgekuehl24.de/Baufinanzierung" TargetMode="External" /><Relationship Id="rId10" Type="http://schemas.openxmlformats.org/officeDocument/2006/relationships/hyperlink" Target="https://www.test.de/Bankschliessfach-Was-Miete-und-Versicherung-fuer-den-privaten-Safe-kosten-4812425-0/" TargetMode="External" /><Relationship Id="rId11" Type="http://schemas.openxmlformats.org/officeDocument/2006/relationships/hyperlink" Target="https://www.helgekuehl24.de/Onlinerechner" TargetMode="External" /><Relationship Id="rId12" Type="http://schemas.openxmlformats.org/officeDocument/2006/relationships/hyperlink" Target="https://www.helgekuehl24.de/Onlinerechner" TargetMode="External" /><Relationship Id="rId13" Type="http://schemas.openxmlformats.org/officeDocument/2006/relationships/hyperlink" Target="http://www.buforum24.de/" TargetMode="External" /><Relationship Id="rId14" Type="http://schemas.openxmlformats.org/officeDocument/2006/relationships/hyperlink" Target="https://www.buforum24.de/" TargetMode="External" /><Relationship Id="rId15" Type="http://schemas.openxmlformats.org/officeDocument/2006/relationships/hyperlink" Target="https://www.helgekuehl24.de/Onlinerechner" TargetMode="External" /><Relationship Id="rId16" Type="http://schemas.openxmlformats.org/officeDocument/2006/relationships/hyperlink" Target="https://www.helgekuehl24.de/Onlinerechner" TargetMode="External" /><Relationship Id="rId17" Type="http://schemas.openxmlformats.org/officeDocument/2006/relationships/hyperlink" Target="http://www.buforum24.de/" TargetMode="External" /><Relationship Id="rId18" Type="http://schemas.openxmlformats.org/officeDocument/2006/relationships/hyperlink" Target="http://www.buforum24.de/" TargetMode="External" /><Relationship Id="rId19" Type="http://schemas.openxmlformats.org/officeDocument/2006/relationships/hyperlink" Target="https://www.helgekuehl24.de/Onlinerechner" TargetMode="External" /><Relationship Id="rId20" Type="http://schemas.openxmlformats.org/officeDocument/2006/relationships/comments" Target="../comments1.xml" /><Relationship Id="rId21" Type="http://schemas.openxmlformats.org/officeDocument/2006/relationships/vmlDrawing" Target="../drawings/vmlDrawing1.vml" /><Relationship Id="rId2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1:G132"/>
  <sheetViews>
    <sheetView tabSelected="1" view="pageLayout" showRuler="0" workbookViewId="0" topLeftCell="A64">
      <selection activeCell="E55" sqref="E55"/>
    </sheetView>
  </sheetViews>
  <sheetFormatPr defaultColWidth="11.421875" defaultRowHeight="15" outlineLevelRow="1"/>
  <cols>
    <col min="1" max="1" width="32.421875" style="2" customWidth="1"/>
    <col min="2" max="2" width="40.00390625" style="0" customWidth="1"/>
    <col min="3" max="3" width="23.00390625" style="1" customWidth="1"/>
    <col min="4" max="4" width="21.421875" style="0" customWidth="1"/>
    <col min="5" max="5" width="23.140625" style="0" customWidth="1"/>
    <col min="6" max="6" width="22.00390625" style="0" customWidth="1"/>
    <col min="7" max="7" width="25.7109375" style="0" customWidth="1"/>
  </cols>
  <sheetData>
    <row r="1" spans="1:7" s="18" customFormat="1" ht="26.25">
      <c r="A1" s="54" t="s">
        <v>87</v>
      </c>
      <c r="B1" s="55"/>
      <c r="C1" s="55"/>
      <c r="D1" s="55"/>
      <c r="E1" s="55"/>
      <c r="F1" s="55"/>
      <c r="G1" s="55"/>
    </row>
    <row r="2" spans="1:7" s="5" customFormat="1" ht="11.25">
      <c r="A2" s="56" t="s">
        <v>116</v>
      </c>
      <c r="B2" s="57"/>
      <c r="C2" s="57"/>
      <c r="D2" s="57"/>
      <c r="E2" s="57"/>
      <c r="F2" s="57"/>
      <c r="G2" s="57"/>
    </row>
    <row r="3" ht="15"/>
    <row r="4" spans="1:7" s="8" customFormat="1" ht="23.25">
      <c r="A4" s="33" t="s">
        <v>0</v>
      </c>
      <c r="B4" s="33" t="s">
        <v>1</v>
      </c>
      <c r="C4" s="34" t="s">
        <v>44</v>
      </c>
      <c r="D4" s="33" t="s">
        <v>83</v>
      </c>
      <c r="E4" s="33" t="s">
        <v>95</v>
      </c>
      <c r="F4" s="33" t="s">
        <v>84</v>
      </c>
      <c r="G4" s="33" t="s">
        <v>83</v>
      </c>
    </row>
    <row r="5" spans="1:7" ht="15">
      <c r="A5" s="3"/>
      <c r="B5" s="6"/>
      <c r="C5" s="7"/>
      <c r="D5" s="19" t="s">
        <v>108</v>
      </c>
      <c r="E5" s="14"/>
      <c r="F5" s="58" t="s">
        <v>107</v>
      </c>
      <c r="G5" s="58"/>
    </row>
    <row r="6" spans="1:7" s="4" customFormat="1" ht="23.25" collapsed="1">
      <c r="A6" s="35" t="s">
        <v>69</v>
      </c>
      <c r="B6" s="39" t="s">
        <v>76</v>
      </c>
      <c r="C6" s="40" t="s">
        <v>74</v>
      </c>
      <c r="D6" s="21"/>
      <c r="E6" s="21"/>
      <c r="F6" s="21"/>
      <c r="G6" s="21"/>
    </row>
    <row r="7" spans="1:7" s="4" customFormat="1" ht="15" hidden="1" outlineLevel="1">
      <c r="A7" s="17" t="s">
        <v>70</v>
      </c>
      <c r="B7" s="9"/>
      <c r="C7" s="26"/>
      <c r="D7" s="30" t="s">
        <v>98</v>
      </c>
      <c r="E7" s="13"/>
      <c r="F7" s="25"/>
      <c r="G7" s="30" t="s">
        <v>98</v>
      </c>
    </row>
    <row r="8" spans="1:7" ht="15" hidden="1" outlineLevel="1">
      <c r="A8" s="17" t="s">
        <v>71</v>
      </c>
      <c r="B8" s="10"/>
      <c r="C8" s="26"/>
      <c r="D8" s="30" t="s">
        <v>98</v>
      </c>
      <c r="E8" s="27"/>
      <c r="F8" s="26"/>
      <c r="G8" s="30" t="s">
        <v>98</v>
      </c>
    </row>
    <row r="9" spans="1:7" ht="15" hidden="1" outlineLevel="1">
      <c r="A9" s="17" t="s">
        <v>72</v>
      </c>
      <c r="B9" s="10"/>
      <c r="C9" s="26"/>
      <c r="D9" s="30" t="s">
        <v>98</v>
      </c>
      <c r="E9" s="27"/>
      <c r="F9" s="26"/>
      <c r="G9" s="30" t="s">
        <v>98</v>
      </c>
    </row>
    <row r="10" spans="1:7" ht="15" hidden="1" outlineLevel="1">
      <c r="A10" s="17" t="s">
        <v>73</v>
      </c>
      <c r="B10" s="26"/>
      <c r="C10" s="26"/>
      <c r="D10" s="30" t="s">
        <v>98</v>
      </c>
      <c r="E10" s="27"/>
      <c r="F10" s="26"/>
      <c r="G10" s="30" t="s">
        <v>98</v>
      </c>
    </row>
    <row r="11" spans="1:7" ht="15" hidden="1" outlineLevel="1">
      <c r="A11" s="17" t="s">
        <v>75</v>
      </c>
      <c r="B11" s="26"/>
      <c r="C11" s="26"/>
      <c r="D11" s="30" t="s">
        <v>98</v>
      </c>
      <c r="E11" s="27"/>
      <c r="F11" s="26"/>
      <c r="G11" s="30" t="s">
        <v>98</v>
      </c>
    </row>
    <row r="12" spans="1:7" ht="15" hidden="1" outlineLevel="1">
      <c r="A12" s="17" t="s">
        <v>85</v>
      </c>
      <c r="B12" s="26"/>
      <c r="C12" s="26"/>
      <c r="D12" s="30" t="s">
        <v>98</v>
      </c>
      <c r="E12" s="27"/>
      <c r="F12" s="26"/>
      <c r="G12" s="30" t="s">
        <v>98</v>
      </c>
    </row>
    <row r="13" spans="1:7" ht="15" hidden="1" outlineLevel="1">
      <c r="A13" s="17" t="s">
        <v>86</v>
      </c>
      <c r="B13" s="26"/>
      <c r="C13" s="26"/>
      <c r="D13" s="30" t="s">
        <v>98</v>
      </c>
      <c r="E13" s="27"/>
      <c r="F13" s="26"/>
      <c r="G13" s="30" t="s">
        <v>98</v>
      </c>
    </row>
    <row r="14" spans="1:7" ht="15" hidden="1" outlineLevel="1">
      <c r="A14" s="17" t="s">
        <v>113</v>
      </c>
      <c r="B14" s="26"/>
      <c r="C14" s="26"/>
      <c r="D14" s="30" t="s">
        <v>98</v>
      </c>
      <c r="E14" s="27"/>
      <c r="F14" s="26"/>
      <c r="G14" s="30" t="s">
        <v>98</v>
      </c>
    </row>
    <row r="15" spans="1:7" ht="15" hidden="1" outlineLevel="1">
      <c r="A15" s="17" t="s">
        <v>114</v>
      </c>
      <c r="B15" s="26"/>
      <c r="C15" s="26"/>
      <c r="D15" s="30" t="s">
        <v>98</v>
      </c>
      <c r="E15" s="27"/>
      <c r="F15" s="26"/>
      <c r="G15" s="30" t="s">
        <v>98</v>
      </c>
    </row>
    <row r="16" spans="1:7" ht="15" hidden="1" outlineLevel="1">
      <c r="A16" s="17" t="s">
        <v>4</v>
      </c>
      <c r="B16" s="26"/>
      <c r="C16" s="26"/>
      <c r="D16" s="30" t="s">
        <v>98</v>
      </c>
      <c r="E16" s="27"/>
      <c r="F16" s="26"/>
      <c r="G16" s="30" t="s">
        <v>98</v>
      </c>
    </row>
    <row r="17" spans="1:7" ht="15">
      <c r="A17" s="11"/>
      <c r="B17" s="26"/>
      <c r="C17" s="26"/>
      <c r="D17" s="26"/>
      <c r="E17" s="27"/>
      <c r="F17" s="26"/>
      <c r="G17" s="26"/>
    </row>
    <row r="18" spans="1:7" ht="18.75">
      <c r="A18" s="41" t="s">
        <v>88</v>
      </c>
      <c r="B18" s="42">
        <f>SUM(B7:B16)</f>
        <v>0</v>
      </c>
      <c r="C18" s="42">
        <f>SUM(C7:C16)</f>
        <v>0</v>
      </c>
      <c r="D18" s="43"/>
      <c r="E18" s="44"/>
      <c r="F18" s="42">
        <f>SUM(F7:F16)</f>
        <v>0</v>
      </c>
      <c r="G18" s="28"/>
    </row>
    <row r="19" spans="1:7" ht="15">
      <c r="A19" s="12"/>
      <c r="B19" s="26"/>
      <c r="C19" s="26"/>
      <c r="D19" s="29"/>
      <c r="E19" s="20"/>
      <c r="F19" s="26"/>
      <c r="G19" s="29"/>
    </row>
    <row r="20" spans="1:7" ht="23.25">
      <c r="A20" s="36" t="s">
        <v>68</v>
      </c>
      <c r="B20" s="21"/>
      <c r="C20" s="22"/>
      <c r="D20" s="23"/>
      <c r="E20" s="23"/>
      <c r="F20" s="23"/>
      <c r="G20" s="23"/>
    </row>
    <row r="21" spans="1:7" ht="15" collapsed="1">
      <c r="A21" s="45" t="s">
        <v>2</v>
      </c>
      <c r="C21" s="1">
        <f>SUM(C22:C25)</f>
        <v>0</v>
      </c>
      <c r="D21" s="30" t="s">
        <v>98</v>
      </c>
      <c r="F21" s="1">
        <f>SUM(F22:F25)</f>
        <v>0</v>
      </c>
      <c r="G21" s="30" t="s">
        <v>98</v>
      </c>
    </row>
    <row r="22" spans="1:7" ht="15" hidden="1" outlineLevel="1">
      <c r="A22" s="45"/>
      <c r="B22" t="s">
        <v>3</v>
      </c>
      <c r="D22" s="30" t="s">
        <v>98</v>
      </c>
      <c r="E22" s="32" t="s">
        <v>104</v>
      </c>
      <c r="G22" s="30"/>
    </row>
    <row r="23" spans="1:7" ht="23.25" hidden="1" outlineLevel="1">
      <c r="A23" s="45"/>
      <c r="B23" t="s">
        <v>14</v>
      </c>
      <c r="D23" s="30" t="s">
        <v>98</v>
      </c>
      <c r="E23" s="32" t="s">
        <v>89</v>
      </c>
      <c r="G23" s="30" t="s">
        <v>98</v>
      </c>
    </row>
    <row r="24" spans="1:7" ht="15" hidden="1" outlineLevel="1">
      <c r="A24" s="45"/>
      <c r="B24" t="s">
        <v>109</v>
      </c>
      <c r="D24" s="30" t="s">
        <v>98</v>
      </c>
      <c r="E24" s="24"/>
      <c r="G24" s="30" t="s">
        <v>98</v>
      </c>
    </row>
    <row r="25" spans="1:7" ht="15" hidden="1" outlineLevel="1">
      <c r="A25" s="45"/>
      <c r="B25" t="s">
        <v>110</v>
      </c>
      <c r="D25" s="30" t="s">
        <v>98</v>
      </c>
      <c r="E25" s="24"/>
      <c r="G25" s="30" t="s">
        <v>98</v>
      </c>
    </row>
    <row r="26" spans="1:5" ht="15">
      <c r="A26" s="45"/>
      <c r="E26" s="24"/>
    </row>
    <row r="27" spans="1:7" ht="15" collapsed="1">
      <c r="A27" s="45" t="s">
        <v>12</v>
      </c>
      <c r="C27" s="1">
        <f>SUM(C28:C38)</f>
        <v>0</v>
      </c>
      <c r="D27" s="30" t="s">
        <v>98</v>
      </c>
      <c r="E27" s="32"/>
      <c r="F27" s="1">
        <f>SUM(F28:F38)</f>
        <v>0</v>
      </c>
      <c r="G27" s="30" t="s">
        <v>98</v>
      </c>
    </row>
    <row r="28" spans="1:7" ht="23.25" hidden="1" outlineLevel="1">
      <c r="A28" s="45"/>
      <c r="B28" t="s">
        <v>5</v>
      </c>
      <c r="D28" s="30" t="s">
        <v>98</v>
      </c>
      <c r="E28" s="32" t="s">
        <v>90</v>
      </c>
      <c r="G28" s="30"/>
    </row>
    <row r="29" spans="1:7" ht="23.25" hidden="1" outlineLevel="1">
      <c r="A29" s="45"/>
      <c r="B29" t="s">
        <v>6</v>
      </c>
      <c r="D29" s="30" t="s">
        <v>98</v>
      </c>
      <c r="E29" s="32" t="s">
        <v>90</v>
      </c>
      <c r="G29" s="30" t="s">
        <v>98</v>
      </c>
    </row>
    <row r="30" spans="1:7" ht="15" hidden="1" outlineLevel="1">
      <c r="A30" s="45"/>
      <c r="B30" t="s">
        <v>7</v>
      </c>
      <c r="D30" s="30" t="s">
        <v>98</v>
      </c>
      <c r="E30" s="32" t="s">
        <v>105</v>
      </c>
      <c r="G30" s="30" t="s">
        <v>98</v>
      </c>
    </row>
    <row r="31" spans="1:7" ht="15" hidden="1" outlineLevel="1">
      <c r="A31" s="45"/>
      <c r="B31" t="s">
        <v>8</v>
      </c>
      <c r="D31" s="30" t="s">
        <v>98</v>
      </c>
      <c r="E31" s="24"/>
      <c r="G31" s="30" t="s">
        <v>98</v>
      </c>
    </row>
    <row r="32" spans="1:7" ht="15" hidden="1" outlineLevel="1">
      <c r="A32" s="45"/>
      <c r="B32" t="s">
        <v>9</v>
      </c>
      <c r="D32" s="30" t="s">
        <v>98</v>
      </c>
      <c r="E32" s="24"/>
      <c r="G32" s="30" t="s">
        <v>98</v>
      </c>
    </row>
    <row r="33" spans="1:7" ht="15" hidden="1" outlineLevel="1">
      <c r="A33" s="45"/>
      <c r="B33" t="s">
        <v>10</v>
      </c>
      <c r="D33" s="30" t="s">
        <v>98</v>
      </c>
      <c r="E33" s="24"/>
      <c r="G33" s="30" t="s">
        <v>98</v>
      </c>
    </row>
    <row r="34" spans="1:7" ht="15" hidden="1" outlineLevel="1">
      <c r="A34" s="45"/>
      <c r="B34" t="s">
        <v>11</v>
      </c>
      <c r="D34" s="30" t="s">
        <v>98</v>
      </c>
      <c r="E34" s="24"/>
      <c r="G34" s="30" t="s">
        <v>98</v>
      </c>
    </row>
    <row r="35" spans="1:7" ht="15" hidden="1" outlineLevel="1">
      <c r="A35" s="45"/>
      <c r="B35" t="s">
        <v>29</v>
      </c>
      <c r="D35" s="30" t="s">
        <v>98</v>
      </c>
      <c r="E35" s="24" t="s">
        <v>91</v>
      </c>
      <c r="G35" s="30" t="s">
        <v>98</v>
      </c>
    </row>
    <row r="36" spans="1:7" ht="15" hidden="1" outlineLevel="1">
      <c r="A36" s="45"/>
      <c r="B36" t="s">
        <v>30</v>
      </c>
      <c r="D36" s="30" t="s">
        <v>98</v>
      </c>
      <c r="E36" s="24" t="s">
        <v>91</v>
      </c>
      <c r="G36" s="30" t="s">
        <v>98</v>
      </c>
    </row>
    <row r="37" spans="1:7" ht="15" hidden="1" outlineLevel="1">
      <c r="A37" s="45"/>
      <c r="B37" t="s">
        <v>31</v>
      </c>
      <c r="D37" s="30" t="s">
        <v>98</v>
      </c>
      <c r="E37" s="24" t="s">
        <v>91</v>
      </c>
      <c r="G37" s="30" t="s">
        <v>98</v>
      </c>
    </row>
    <row r="38" spans="1:7" ht="15" hidden="1" outlineLevel="1">
      <c r="A38" s="45"/>
      <c r="B38" t="s">
        <v>110</v>
      </c>
      <c r="D38" s="30" t="s">
        <v>98</v>
      </c>
      <c r="E38" s="24"/>
      <c r="G38" s="30" t="s">
        <v>98</v>
      </c>
    </row>
    <row r="39" spans="1:5" ht="15">
      <c r="A39" s="45"/>
      <c r="E39" s="24"/>
    </row>
    <row r="40" spans="1:7" ht="15" collapsed="1">
      <c r="A40" s="45" t="s">
        <v>58</v>
      </c>
      <c r="C40" s="1">
        <f>SUM(C41:C47)</f>
        <v>0</v>
      </c>
      <c r="D40" s="30" t="s">
        <v>98</v>
      </c>
      <c r="E40" s="24"/>
      <c r="F40" s="1">
        <f>SUM(F41:F47)</f>
        <v>0</v>
      </c>
      <c r="G40" s="30" t="s">
        <v>98</v>
      </c>
    </row>
    <row r="41" spans="1:7" ht="15" hidden="1" outlineLevel="1">
      <c r="A41" s="45"/>
      <c r="B41" t="s">
        <v>59</v>
      </c>
      <c r="D41" s="30" t="s">
        <v>98</v>
      </c>
      <c r="E41" s="24"/>
      <c r="G41" s="30" t="s">
        <v>98</v>
      </c>
    </row>
    <row r="42" spans="1:7" ht="15" hidden="1" outlineLevel="1">
      <c r="A42" s="45"/>
      <c r="B42" t="s">
        <v>60</v>
      </c>
      <c r="D42" s="30" t="s">
        <v>98</v>
      </c>
      <c r="E42" s="24"/>
      <c r="G42" s="30" t="s">
        <v>98</v>
      </c>
    </row>
    <row r="43" spans="1:7" ht="15" hidden="1" outlineLevel="1">
      <c r="A43" s="45"/>
      <c r="B43" t="s">
        <v>63</v>
      </c>
      <c r="D43" s="30" t="s">
        <v>98</v>
      </c>
      <c r="E43" s="24" t="s">
        <v>91</v>
      </c>
      <c r="G43" s="30" t="s">
        <v>98</v>
      </c>
    </row>
    <row r="44" spans="1:7" ht="15" hidden="1" outlineLevel="1">
      <c r="A44" s="45"/>
      <c r="B44" t="s">
        <v>48</v>
      </c>
      <c r="D44" s="30" t="s">
        <v>98</v>
      </c>
      <c r="E44" s="24"/>
      <c r="G44" s="30" t="s">
        <v>98</v>
      </c>
    </row>
    <row r="45" spans="1:7" ht="15" hidden="1" outlineLevel="1">
      <c r="A45" s="45"/>
      <c r="B45" t="s">
        <v>64</v>
      </c>
      <c r="D45" s="30" t="s">
        <v>98</v>
      </c>
      <c r="E45" s="24"/>
      <c r="G45" s="30" t="s">
        <v>98</v>
      </c>
    </row>
    <row r="46" spans="1:7" ht="15" hidden="1" outlineLevel="1">
      <c r="A46" s="45"/>
      <c r="B46" t="s">
        <v>65</v>
      </c>
      <c r="D46" s="30" t="s">
        <v>98</v>
      </c>
      <c r="E46" s="24"/>
      <c r="G46" s="30" t="s">
        <v>98</v>
      </c>
    </row>
    <row r="47" spans="1:7" ht="15" hidden="1" outlineLevel="1">
      <c r="A47" s="45"/>
      <c r="B47" t="s">
        <v>110</v>
      </c>
      <c r="D47" s="30" t="s">
        <v>98</v>
      </c>
      <c r="E47" s="24"/>
      <c r="G47" s="30" t="s">
        <v>98</v>
      </c>
    </row>
    <row r="48" spans="1:5" ht="15">
      <c r="A48" s="45"/>
      <c r="E48" s="24"/>
    </row>
    <row r="49" spans="1:7" ht="15" collapsed="1">
      <c r="A49" s="45" t="s">
        <v>15</v>
      </c>
      <c r="C49" s="1">
        <f>SUM(C50:C54)</f>
        <v>0</v>
      </c>
      <c r="D49" s="30" t="s">
        <v>98</v>
      </c>
      <c r="E49" s="24"/>
      <c r="F49" s="1">
        <f>SUM(F50:F54)</f>
        <v>0</v>
      </c>
      <c r="G49" s="30" t="s">
        <v>98</v>
      </c>
    </row>
    <row r="50" spans="1:7" ht="15" hidden="1" outlineLevel="1">
      <c r="A50" s="45"/>
      <c r="B50" t="s">
        <v>56</v>
      </c>
      <c r="D50" s="30" t="s">
        <v>98</v>
      </c>
      <c r="E50" s="24"/>
      <c r="G50" s="30" t="s">
        <v>98</v>
      </c>
    </row>
    <row r="51" spans="1:7" ht="15" hidden="1" outlineLevel="1">
      <c r="A51" s="45"/>
      <c r="B51" t="s">
        <v>57</v>
      </c>
      <c r="D51" s="30" t="s">
        <v>98</v>
      </c>
      <c r="E51" s="24"/>
      <c r="G51" s="30" t="s">
        <v>98</v>
      </c>
    </row>
    <row r="52" spans="1:7" ht="15" hidden="1" outlineLevel="1">
      <c r="A52" s="45"/>
      <c r="B52" t="s">
        <v>32</v>
      </c>
      <c r="D52" s="30" t="s">
        <v>98</v>
      </c>
      <c r="E52" s="32" t="s">
        <v>91</v>
      </c>
      <c r="G52" s="30" t="s">
        <v>98</v>
      </c>
    </row>
    <row r="53" spans="1:7" ht="23.25" hidden="1" outlineLevel="1">
      <c r="A53" s="45"/>
      <c r="B53" t="s">
        <v>33</v>
      </c>
      <c r="D53" s="30" t="s">
        <v>98</v>
      </c>
      <c r="E53" s="32" t="s">
        <v>93</v>
      </c>
      <c r="G53" s="30" t="s">
        <v>98</v>
      </c>
    </row>
    <row r="54" spans="1:7" ht="15" hidden="1" outlineLevel="1">
      <c r="A54" s="45"/>
      <c r="B54" t="s">
        <v>110</v>
      </c>
      <c r="D54" s="30" t="s">
        <v>98</v>
      </c>
      <c r="E54" s="24"/>
      <c r="G54" s="30" t="s">
        <v>98</v>
      </c>
    </row>
    <row r="55" spans="1:5" ht="15">
      <c r="A55" s="45"/>
      <c r="E55" s="24"/>
    </row>
    <row r="56" spans="1:7" ht="15" collapsed="1">
      <c r="A56" s="45" t="s">
        <v>17</v>
      </c>
      <c r="C56" s="1">
        <f>SUM(C57:C62)</f>
        <v>0</v>
      </c>
      <c r="D56" s="30" t="s">
        <v>98</v>
      </c>
      <c r="E56" s="24"/>
      <c r="F56" s="1">
        <f>SUM(F57:F62)</f>
        <v>0</v>
      </c>
      <c r="G56" s="30" t="s">
        <v>98</v>
      </c>
    </row>
    <row r="57" spans="1:7" ht="15" hidden="1" outlineLevel="1">
      <c r="A57" s="45"/>
      <c r="B57" t="s">
        <v>21</v>
      </c>
      <c r="D57" s="30" t="s">
        <v>98</v>
      </c>
      <c r="E57" s="24"/>
      <c r="G57" s="30" t="s">
        <v>98</v>
      </c>
    </row>
    <row r="58" spans="1:7" ht="15" hidden="1" outlineLevel="1">
      <c r="A58" s="45"/>
      <c r="B58" t="s">
        <v>18</v>
      </c>
      <c r="D58" s="30" t="s">
        <v>98</v>
      </c>
      <c r="E58" s="24"/>
      <c r="G58" s="30" t="s">
        <v>98</v>
      </c>
    </row>
    <row r="59" spans="1:7" ht="15" hidden="1" outlineLevel="1">
      <c r="A59" s="45"/>
      <c r="B59" t="s">
        <v>19</v>
      </c>
      <c r="D59" s="30" t="s">
        <v>98</v>
      </c>
      <c r="E59" s="24"/>
      <c r="G59" s="30" t="s">
        <v>98</v>
      </c>
    </row>
    <row r="60" spans="1:7" ht="15" hidden="1" outlineLevel="1">
      <c r="A60" s="45"/>
      <c r="B60" t="s">
        <v>20</v>
      </c>
      <c r="D60" s="30" t="s">
        <v>98</v>
      </c>
      <c r="E60" s="24"/>
      <c r="G60" s="30" t="s">
        <v>98</v>
      </c>
    </row>
    <row r="61" spans="1:7" ht="15" hidden="1" outlineLevel="1">
      <c r="A61" s="45"/>
      <c r="B61" t="s">
        <v>96</v>
      </c>
      <c r="D61" s="30" t="s">
        <v>98</v>
      </c>
      <c r="E61" s="24"/>
      <c r="G61" s="30" t="s">
        <v>98</v>
      </c>
    </row>
    <row r="62" spans="1:7" ht="15" hidden="1" outlineLevel="1">
      <c r="A62" s="45"/>
      <c r="B62" t="s">
        <v>110</v>
      </c>
      <c r="D62" s="30" t="s">
        <v>98</v>
      </c>
      <c r="E62" s="24"/>
      <c r="G62" s="30" t="s">
        <v>98</v>
      </c>
    </row>
    <row r="63" spans="1:5" ht="15">
      <c r="A63" s="45"/>
      <c r="E63" s="24"/>
    </row>
    <row r="64" spans="1:7" ht="15" collapsed="1">
      <c r="A64" s="45" t="s">
        <v>22</v>
      </c>
      <c r="C64" s="1">
        <f>SUM(C65:C73)</f>
        <v>0</v>
      </c>
      <c r="D64" s="30" t="s">
        <v>98</v>
      </c>
      <c r="F64" s="1">
        <f>SUM(F65:F73)</f>
        <v>0</v>
      </c>
      <c r="G64" s="30" t="s">
        <v>98</v>
      </c>
    </row>
    <row r="65" spans="1:7" ht="15" hidden="1" outlineLevel="1">
      <c r="A65" s="45"/>
      <c r="B65" t="s">
        <v>23</v>
      </c>
      <c r="D65" s="30" t="s">
        <v>98</v>
      </c>
      <c r="E65" s="32" t="s">
        <v>91</v>
      </c>
      <c r="G65" s="30" t="s">
        <v>98</v>
      </c>
    </row>
    <row r="66" spans="1:7" ht="15" hidden="1" outlineLevel="1">
      <c r="A66" s="45"/>
      <c r="B66" t="s">
        <v>24</v>
      </c>
      <c r="D66" s="30" t="s">
        <v>98</v>
      </c>
      <c r="E66" s="32" t="s">
        <v>91</v>
      </c>
      <c r="G66" s="30" t="s">
        <v>98</v>
      </c>
    </row>
    <row r="67" spans="1:7" ht="15" hidden="1" outlineLevel="1">
      <c r="A67" s="45"/>
      <c r="B67" t="s">
        <v>66</v>
      </c>
      <c r="D67" s="30" t="s">
        <v>98</v>
      </c>
      <c r="E67" s="53" t="s">
        <v>91</v>
      </c>
      <c r="G67" s="30" t="s">
        <v>98</v>
      </c>
    </row>
    <row r="68" spans="1:7" ht="15" hidden="1" outlineLevel="1">
      <c r="A68" s="45"/>
      <c r="B68" t="s">
        <v>25</v>
      </c>
      <c r="D68" s="30" t="s">
        <v>98</v>
      </c>
      <c r="E68" s="32" t="s">
        <v>91</v>
      </c>
      <c r="G68" s="30" t="s">
        <v>98</v>
      </c>
    </row>
    <row r="69" spans="1:7" ht="15" hidden="1" outlineLevel="1">
      <c r="A69" s="45"/>
      <c r="B69" t="s">
        <v>26</v>
      </c>
      <c r="D69" s="30" t="s">
        <v>98</v>
      </c>
      <c r="E69" s="32" t="s">
        <v>91</v>
      </c>
      <c r="G69" s="30" t="s">
        <v>98</v>
      </c>
    </row>
    <row r="70" spans="1:7" ht="15" hidden="1" outlineLevel="1">
      <c r="A70" s="45"/>
      <c r="B70" t="s">
        <v>27</v>
      </c>
      <c r="D70" s="30" t="s">
        <v>98</v>
      </c>
      <c r="E70" s="32" t="s">
        <v>91</v>
      </c>
      <c r="G70" s="30" t="s">
        <v>98</v>
      </c>
    </row>
    <row r="71" spans="1:7" ht="15" hidden="1" outlineLevel="1">
      <c r="A71" s="45"/>
      <c r="B71" t="s">
        <v>28</v>
      </c>
      <c r="D71" s="30" t="s">
        <v>98</v>
      </c>
      <c r="E71" s="32" t="s">
        <v>91</v>
      </c>
      <c r="G71" s="30" t="s">
        <v>98</v>
      </c>
    </row>
    <row r="72" spans="1:7" ht="15" hidden="1" outlineLevel="1">
      <c r="A72" s="45"/>
      <c r="B72" t="s">
        <v>34</v>
      </c>
      <c r="D72" s="30" t="s">
        <v>98</v>
      </c>
      <c r="E72" s="32" t="s">
        <v>91</v>
      </c>
      <c r="G72" s="30" t="s">
        <v>98</v>
      </c>
    </row>
    <row r="73" spans="1:7" ht="15" hidden="1" outlineLevel="1">
      <c r="A73" s="45"/>
      <c r="B73" t="s">
        <v>110</v>
      </c>
      <c r="D73" s="30" t="s">
        <v>98</v>
      </c>
      <c r="E73" s="24"/>
      <c r="G73" s="30" t="s">
        <v>98</v>
      </c>
    </row>
    <row r="74" spans="1:5" ht="15">
      <c r="A74" s="45"/>
      <c r="E74" s="24"/>
    </row>
    <row r="75" spans="1:7" ht="15" collapsed="1">
      <c r="A75" s="45" t="s">
        <v>49</v>
      </c>
      <c r="C75" s="1">
        <f>SUM(C76:C79)</f>
        <v>0</v>
      </c>
      <c r="D75" s="30" t="s">
        <v>98</v>
      </c>
      <c r="F75" s="1">
        <f>SUM(F76:F79)</f>
        <v>0</v>
      </c>
      <c r="G75" s="30" t="s">
        <v>98</v>
      </c>
    </row>
    <row r="76" spans="1:7" ht="15" hidden="1" outlineLevel="1">
      <c r="A76" s="45"/>
      <c r="B76" t="s">
        <v>45</v>
      </c>
      <c r="D76" s="30" t="s">
        <v>98</v>
      </c>
      <c r="E76" s="32" t="s">
        <v>91</v>
      </c>
      <c r="G76" s="30" t="s">
        <v>98</v>
      </c>
    </row>
    <row r="77" spans="1:7" ht="15.75" customHeight="1" hidden="1" outlineLevel="1">
      <c r="A77" s="45"/>
      <c r="B77" t="s">
        <v>97</v>
      </c>
      <c r="D77" s="30" t="s">
        <v>98</v>
      </c>
      <c r="E77" s="32" t="s">
        <v>92</v>
      </c>
      <c r="G77" s="30" t="s">
        <v>98</v>
      </c>
    </row>
    <row r="78" spans="1:7" ht="15" hidden="1" outlineLevel="1">
      <c r="A78" s="45"/>
      <c r="B78" t="s">
        <v>115</v>
      </c>
      <c r="D78" s="30" t="s">
        <v>98</v>
      </c>
      <c r="E78" s="32" t="s">
        <v>91</v>
      </c>
      <c r="G78" s="30" t="s">
        <v>98</v>
      </c>
    </row>
    <row r="79" spans="1:7" ht="15" hidden="1" outlineLevel="1">
      <c r="A79" s="45"/>
      <c r="B79" t="s">
        <v>110</v>
      </c>
      <c r="D79" s="30" t="s">
        <v>98</v>
      </c>
      <c r="E79" s="24"/>
      <c r="G79" s="30" t="s">
        <v>98</v>
      </c>
    </row>
    <row r="80" spans="1:5" ht="15">
      <c r="A80" s="45"/>
      <c r="E80" s="24"/>
    </row>
    <row r="81" spans="1:7" ht="15" collapsed="1">
      <c r="A81" s="45" t="s">
        <v>77</v>
      </c>
      <c r="C81" s="1">
        <f>SUM(C82:C87)</f>
        <v>0</v>
      </c>
      <c r="D81" s="30" t="s">
        <v>98</v>
      </c>
      <c r="F81" s="1">
        <f>SUM(F82:F87)</f>
        <v>0</v>
      </c>
      <c r="G81" s="30" t="s">
        <v>98</v>
      </c>
    </row>
    <row r="82" spans="1:7" ht="23.25" hidden="1" outlineLevel="1">
      <c r="A82" s="45"/>
      <c r="B82" t="s">
        <v>78</v>
      </c>
      <c r="D82" s="30" t="s">
        <v>98</v>
      </c>
      <c r="E82" s="24" t="s">
        <v>94</v>
      </c>
      <c r="G82" s="30" t="s">
        <v>98</v>
      </c>
    </row>
    <row r="83" spans="1:7" ht="15" hidden="1" outlineLevel="1">
      <c r="A83" s="45"/>
      <c r="B83" t="s">
        <v>79</v>
      </c>
      <c r="D83" s="30" t="s">
        <v>98</v>
      </c>
      <c r="E83" s="24" t="s">
        <v>91</v>
      </c>
      <c r="G83" s="30" t="s">
        <v>98</v>
      </c>
    </row>
    <row r="84" spans="1:7" ht="15" hidden="1" outlineLevel="1">
      <c r="A84" s="45"/>
      <c r="B84" t="s">
        <v>49</v>
      </c>
      <c r="D84" s="30" t="s">
        <v>98</v>
      </c>
      <c r="E84" s="32" t="s">
        <v>91</v>
      </c>
      <c r="G84" s="30" t="s">
        <v>98</v>
      </c>
    </row>
    <row r="85" spans="1:7" ht="15" hidden="1" outlineLevel="1">
      <c r="A85" s="45"/>
      <c r="B85" t="s">
        <v>80</v>
      </c>
      <c r="D85" s="30" t="s">
        <v>98</v>
      </c>
      <c r="E85" s="24" t="s">
        <v>91</v>
      </c>
      <c r="G85" s="30" t="s">
        <v>98</v>
      </c>
    </row>
    <row r="86" spans="1:7" ht="15" hidden="1" outlineLevel="1">
      <c r="A86" s="45"/>
      <c r="B86" t="s">
        <v>81</v>
      </c>
      <c r="D86" s="30" t="s">
        <v>98</v>
      </c>
      <c r="E86" s="24"/>
      <c r="G86" s="30" t="s">
        <v>98</v>
      </c>
    </row>
    <row r="87" spans="1:7" ht="15" hidden="1" outlineLevel="1">
      <c r="A87" s="45"/>
      <c r="B87" t="s">
        <v>110</v>
      </c>
      <c r="D87" s="30" t="s">
        <v>98</v>
      </c>
      <c r="E87" s="24"/>
      <c r="G87" s="30" t="s">
        <v>98</v>
      </c>
    </row>
    <row r="88" spans="1:5" ht="15">
      <c r="A88" s="45"/>
      <c r="E88" s="24"/>
    </row>
    <row r="89" spans="1:7" ht="15" collapsed="1">
      <c r="A89" s="45" t="s">
        <v>35</v>
      </c>
      <c r="C89" s="1">
        <f>SUM(C90:C96)</f>
        <v>0</v>
      </c>
      <c r="D89" s="30" t="s">
        <v>98</v>
      </c>
      <c r="E89" s="24"/>
      <c r="F89" s="1">
        <f>SUM(F90:F96)</f>
        <v>0</v>
      </c>
      <c r="G89" s="30" t="s">
        <v>98</v>
      </c>
    </row>
    <row r="90" spans="1:7" ht="15" hidden="1" outlineLevel="1">
      <c r="A90" s="45"/>
      <c r="B90" t="s">
        <v>16</v>
      </c>
      <c r="D90" s="30" t="s">
        <v>98</v>
      </c>
      <c r="E90" s="24"/>
      <c r="G90" s="30" t="s">
        <v>98</v>
      </c>
    </row>
    <row r="91" spans="1:7" ht="15" hidden="1" outlineLevel="1">
      <c r="A91" s="45"/>
      <c r="B91" t="s">
        <v>36</v>
      </c>
      <c r="D91" s="30" t="s">
        <v>98</v>
      </c>
      <c r="E91" s="24"/>
      <c r="G91" s="30" t="s">
        <v>98</v>
      </c>
    </row>
    <row r="92" spans="1:7" ht="15" hidden="1" outlineLevel="1">
      <c r="A92" s="45"/>
      <c r="B92" t="s">
        <v>37</v>
      </c>
      <c r="D92" s="30" t="s">
        <v>98</v>
      </c>
      <c r="E92" s="24"/>
      <c r="G92" s="30" t="s">
        <v>98</v>
      </c>
    </row>
    <row r="93" spans="1:7" ht="15" hidden="1" outlineLevel="1">
      <c r="A93" s="45"/>
      <c r="B93" t="s">
        <v>38</v>
      </c>
      <c r="D93" s="30" t="s">
        <v>98</v>
      </c>
      <c r="E93" s="24"/>
      <c r="G93" s="30" t="s">
        <v>98</v>
      </c>
    </row>
    <row r="94" spans="1:7" ht="23.25" hidden="1" outlineLevel="1">
      <c r="A94" s="45"/>
      <c r="B94" t="s">
        <v>61</v>
      </c>
      <c r="D94" s="30" t="s">
        <v>98</v>
      </c>
      <c r="E94" s="24" t="s">
        <v>106</v>
      </c>
      <c r="G94" s="30" t="s">
        <v>98</v>
      </c>
    </row>
    <row r="95" spans="1:7" ht="15" hidden="1" outlineLevel="1">
      <c r="A95" s="45"/>
      <c r="B95" t="s">
        <v>62</v>
      </c>
      <c r="D95" s="30" t="s">
        <v>98</v>
      </c>
      <c r="E95" s="24"/>
      <c r="G95" s="30" t="s">
        <v>98</v>
      </c>
    </row>
    <row r="96" spans="1:7" ht="15" hidden="1" outlineLevel="1">
      <c r="A96" s="45"/>
      <c r="B96" t="s">
        <v>110</v>
      </c>
      <c r="D96" s="30" t="s">
        <v>98</v>
      </c>
      <c r="E96" s="24"/>
      <c r="G96" s="30" t="s">
        <v>98</v>
      </c>
    </row>
    <row r="97" spans="1:5" ht="15">
      <c r="A97" s="45"/>
      <c r="E97" s="24"/>
    </row>
    <row r="98" spans="1:7" ht="15" collapsed="1">
      <c r="A98" s="45" t="s">
        <v>39</v>
      </c>
      <c r="C98" s="1">
        <f>SUM(C99:C100)</f>
        <v>0</v>
      </c>
      <c r="D98" s="30" t="s">
        <v>98</v>
      </c>
      <c r="E98" s="24"/>
      <c r="F98" s="1">
        <f>SUM(F99:F100)</f>
        <v>0</v>
      </c>
      <c r="G98" s="30" t="s">
        <v>98</v>
      </c>
    </row>
    <row r="99" spans="1:7" ht="15" hidden="1" outlineLevel="1">
      <c r="A99" s="45"/>
      <c r="B99" t="s">
        <v>40</v>
      </c>
      <c r="D99" s="30" t="s">
        <v>98</v>
      </c>
      <c r="E99" s="24"/>
      <c r="G99" s="30" t="s">
        <v>98</v>
      </c>
    </row>
    <row r="100" spans="1:7" ht="15" hidden="1" outlineLevel="1">
      <c r="A100" s="45"/>
      <c r="B100" t="s">
        <v>110</v>
      </c>
      <c r="D100" s="30" t="s">
        <v>98</v>
      </c>
      <c r="E100" s="24"/>
      <c r="G100" s="30" t="s">
        <v>98</v>
      </c>
    </row>
    <row r="101" spans="1:5" ht="15">
      <c r="A101" s="45"/>
      <c r="E101" s="24"/>
    </row>
    <row r="102" spans="1:7" ht="15" collapsed="1">
      <c r="A102" s="45" t="s">
        <v>52</v>
      </c>
      <c r="C102" s="1">
        <v>0</v>
      </c>
      <c r="D102" s="30" t="s">
        <v>98</v>
      </c>
      <c r="E102" s="24"/>
      <c r="F102" s="1">
        <f>SUM(F103:F107)</f>
        <v>0</v>
      </c>
      <c r="G102" s="30" t="s">
        <v>98</v>
      </c>
    </row>
    <row r="103" spans="1:7" ht="15" hidden="1" outlineLevel="1">
      <c r="A103" s="45"/>
      <c r="B103" t="s">
        <v>53</v>
      </c>
      <c r="D103" s="30" t="s">
        <v>98</v>
      </c>
      <c r="E103" s="24"/>
      <c r="G103" s="30" t="s">
        <v>98</v>
      </c>
    </row>
    <row r="104" spans="1:7" ht="15" hidden="1" outlineLevel="1">
      <c r="A104" s="45"/>
      <c r="B104" t="s">
        <v>54</v>
      </c>
      <c r="D104" s="30" t="s">
        <v>98</v>
      </c>
      <c r="E104" s="24"/>
      <c r="G104" s="30" t="s">
        <v>98</v>
      </c>
    </row>
    <row r="105" spans="1:7" ht="15" hidden="1" outlineLevel="1">
      <c r="A105" s="45"/>
      <c r="B105" t="s">
        <v>55</v>
      </c>
      <c r="D105" s="30" t="s">
        <v>98</v>
      </c>
      <c r="E105" s="24"/>
      <c r="G105" s="30" t="s">
        <v>98</v>
      </c>
    </row>
    <row r="106" spans="1:7" ht="15" hidden="1" outlineLevel="1">
      <c r="A106" s="45"/>
      <c r="B106" t="s">
        <v>67</v>
      </c>
      <c r="D106" s="30" t="s">
        <v>98</v>
      </c>
      <c r="E106" s="24"/>
      <c r="G106" s="30" t="s">
        <v>98</v>
      </c>
    </row>
    <row r="107" spans="1:7" ht="15" hidden="1" outlineLevel="1">
      <c r="A107" s="45"/>
      <c r="B107" t="s">
        <v>110</v>
      </c>
      <c r="D107" s="30" t="s">
        <v>98</v>
      </c>
      <c r="E107" s="24"/>
      <c r="G107" s="30" t="s">
        <v>98</v>
      </c>
    </row>
    <row r="108" spans="1:5" ht="15">
      <c r="A108" s="45"/>
      <c r="E108" s="24"/>
    </row>
    <row r="109" spans="1:7" ht="15" collapsed="1">
      <c r="A109" s="45" t="s">
        <v>41</v>
      </c>
      <c r="C109" s="1">
        <f>SUM(C110:C113)</f>
        <v>0</v>
      </c>
      <c r="D109" s="30" t="s">
        <v>98</v>
      </c>
      <c r="E109" s="24"/>
      <c r="F109" s="1">
        <f>SUM(F110:F113)</f>
        <v>0</v>
      </c>
      <c r="G109" s="30" t="s">
        <v>98</v>
      </c>
    </row>
    <row r="110" spans="1:7" ht="15" hidden="1" outlineLevel="1">
      <c r="A110" s="45"/>
      <c r="B110" s="4" t="s">
        <v>42</v>
      </c>
      <c r="D110" s="30" t="s">
        <v>98</v>
      </c>
      <c r="E110" s="24"/>
      <c r="G110" s="30" t="s">
        <v>98</v>
      </c>
    </row>
    <row r="111" spans="1:7" ht="15" hidden="1" outlineLevel="1">
      <c r="A111" s="45"/>
      <c r="B111" s="4" t="s">
        <v>51</v>
      </c>
      <c r="D111" s="30" t="s">
        <v>98</v>
      </c>
      <c r="E111" s="24"/>
      <c r="G111" s="30" t="s">
        <v>98</v>
      </c>
    </row>
    <row r="112" spans="1:7" ht="15" hidden="1" outlineLevel="1">
      <c r="A112" s="45"/>
      <c r="B112" t="s">
        <v>43</v>
      </c>
      <c r="D112" s="30" t="s">
        <v>98</v>
      </c>
      <c r="E112" s="24"/>
      <c r="G112" s="30" t="s">
        <v>98</v>
      </c>
    </row>
    <row r="113" spans="1:7" ht="15" hidden="1" outlineLevel="1">
      <c r="A113" s="45"/>
      <c r="B113" t="s">
        <v>110</v>
      </c>
      <c r="D113" s="30" t="s">
        <v>98</v>
      </c>
      <c r="E113" s="24"/>
      <c r="G113" s="30" t="s">
        <v>98</v>
      </c>
    </row>
    <row r="114" spans="1:5" ht="15">
      <c r="A114" s="45"/>
      <c r="E114" s="24"/>
    </row>
    <row r="115" spans="1:7" ht="15" collapsed="1">
      <c r="A115" s="45" t="s">
        <v>99</v>
      </c>
      <c r="C115" s="1">
        <f>SUM(C116:C118)</f>
        <v>0</v>
      </c>
      <c r="D115" s="30" t="s">
        <v>98</v>
      </c>
      <c r="E115" s="24"/>
      <c r="F115" s="1">
        <f>SUM(F116:F118)</f>
        <v>0</v>
      </c>
      <c r="G115" s="30" t="s">
        <v>98</v>
      </c>
    </row>
    <row r="116" spans="1:7" ht="15" hidden="1" outlineLevel="1">
      <c r="A116" s="45"/>
      <c r="B116" t="s">
        <v>100</v>
      </c>
      <c r="D116" s="30" t="s">
        <v>98</v>
      </c>
      <c r="E116" s="24"/>
      <c r="G116" s="30" t="s">
        <v>98</v>
      </c>
    </row>
    <row r="117" spans="1:7" ht="15" hidden="1" outlineLevel="1">
      <c r="A117" s="45"/>
      <c r="B117" t="s">
        <v>101</v>
      </c>
      <c r="D117" s="30" t="s">
        <v>98</v>
      </c>
      <c r="E117" s="24"/>
      <c r="G117" s="30" t="s">
        <v>98</v>
      </c>
    </row>
    <row r="118" spans="1:7" ht="15" hidden="1" outlineLevel="1">
      <c r="A118" s="45"/>
      <c r="B118" t="s">
        <v>110</v>
      </c>
      <c r="D118" s="30" t="s">
        <v>98</v>
      </c>
      <c r="E118" s="24"/>
      <c r="G118" s="30" t="s">
        <v>98</v>
      </c>
    </row>
    <row r="119" spans="1:5" ht="15">
      <c r="A119" s="45"/>
      <c r="E119" s="24"/>
    </row>
    <row r="120" spans="1:7" ht="15" collapsed="1">
      <c r="A120" s="45" t="s">
        <v>46</v>
      </c>
      <c r="C120" s="1">
        <f>SUM(C121:C122)</f>
        <v>0</v>
      </c>
      <c r="D120" s="30" t="s">
        <v>98</v>
      </c>
      <c r="E120" s="24"/>
      <c r="F120" s="1">
        <f>SUM(F121:F122)</f>
        <v>0</v>
      </c>
      <c r="G120" s="30" t="s">
        <v>98</v>
      </c>
    </row>
    <row r="121" spans="1:7" ht="15" hidden="1" outlineLevel="1">
      <c r="A121" s="45"/>
      <c r="B121" t="s">
        <v>47</v>
      </c>
      <c r="D121" s="30" t="s">
        <v>98</v>
      </c>
      <c r="E121" s="24"/>
      <c r="G121" s="30" t="s">
        <v>98</v>
      </c>
    </row>
    <row r="122" spans="1:7" ht="15" hidden="1" outlineLevel="1">
      <c r="A122" s="45"/>
      <c r="B122" t="s">
        <v>111</v>
      </c>
      <c r="D122" s="30" t="s">
        <v>98</v>
      </c>
      <c r="E122" s="24"/>
      <c r="G122" s="30" t="s">
        <v>98</v>
      </c>
    </row>
    <row r="123" spans="1:5" ht="15">
      <c r="A123" s="45"/>
      <c r="D123" s="30"/>
      <c r="E123" s="24"/>
    </row>
    <row r="124" spans="1:7" ht="15" collapsed="1">
      <c r="A124" s="45" t="s">
        <v>13</v>
      </c>
      <c r="C124" s="1">
        <f>SUM(C125:C126)</f>
        <v>0</v>
      </c>
      <c r="D124" s="30" t="s">
        <v>98</v>
      </c>
      <c r="E124" s="24"/>
      <c r="F124" s="1">
        <f>SUM(F125:F126)</f>
        <v>0</v>
      </c>
      <c r="G124" s="30" t="s">
        <v>98</v>
      </c>
    </row>
    <row r="125" spans="1:7" ht="15" hidden="1" outlineLevel="1">
      <c r="A125" s="16"/>
      <c r="B125" t="s">
        <v>50</v>
      </c>
      <c r="D125" s="30" t="s">
        <v>98</v>
      </c>
      <c r="E125" s="24"/>
      <c r="G125" s="30" t="s">
        <v>98</v>
      </c>
    </row>
    <row r="126" spans="1:7" ht="15" hidden="1" outlineLevel="1">
      <c r="A126" s="16"/>
      <c r="B126" t="s">
        <v>112</v>
      </c>
      <c r="D126" s="30" t="s">
        <v>98</v>
      </c>
      <c r="E126" s="24"/>
      <c r="G126" s="30" t="s">
        <v>98</v>
      </c>
    </row>
    <row r="127" spans="1:5" ht="15">
      <c r="A127" s="16"/>
      <c r="E127" s="24"/>
    </row>
    <row r="128" spans="1:7" ht="18.75">
      <c r="A128" s="38" t="s">
        <v>82</v>
      </c>
      <c r="B128" s="15"/>
      <c r="C128" s="46">
        <f>C21+C27+C40+C49+C56+C64+C75+C81+C89+C98+C102+C109+C115+C120+C124</f>
        <v>0</v>
      </c>
      <c r="D128" s="47"/>
      <c r="E128" s="47"/>
      <c r="F128" s="46">
        <f>F21+F27+F40+F49+F56+F64+F75+F81+F89+F98+F102+F109+F115+F120+F124</f>
        <v>0</v>
      </c>
      <c r="G128" s="47"/>
    </row>
    <row r="129" spans="3:7" ht="15">
      <c r="C129" s="48"/>
      <c r="D129" s="49"/>
      <c r="E129" s="49"/>
      <c r="F129" s="49"/>
      <c r="G129" s="49"/>
    </row>
    <row r="130" spans="1:7" ht="23.25">
      <c r="A130" s="37" t="s">
        <v>103</v>
      </c>
      <c r="B130" s="31"/>
      <c r="C130" s="50">
        <f>C18-C128</f>
        <v>0</v>
      </c>
      <c r="D130" s="51"/>
      <c r="E130" s="51"/>
      <c r="F130" s="50">
        <f>F18-F128</f>
        <v>0</v>
      </c>
      <c r="G130" s="51"/>
    </row>
    <row r="131" ht="15"/>
    <row r="132" ht="15">
      <c r="A132" s="52" t="s">
        <v>102</v>
      </c>
    </row>
    <row r="196" ht="15"/>
    <row r="197" ht="15"/>
    <row r="198" ht="15"/>
    <row r="206" ht="15"/>
    <row r="207" ht="15"/>
    <row r="208" ht="15"/>
    <row r="209" ht="15"/>
    <row r="210" ht="15"/>
    <row r="211" ht="15"/>
    <row r="212" ht="15"/>
    <row r="213" ht="15"/>
    <row r="214" ht="15"/>
  </sheetData>
  <sheetProtection/>
  <mergeCells count="3">
    <mergeCell ref="A1:G1"/>
    <mergeCell ref="A2:G2"/>
    <mergeCell ref="F5:G5"/>
  </mergeCells>
  <hyperlinks>
    <hyperlink ref="E23" r:id="rId1" display="Sondertilgungen, Widerruf prüfen, Forward-Darlehen"/>
    <hyperlink ref="E30" r:id="rId2" display="Verbrauch senken"/>
    <hyperlink ref="E53" r:id="rId3" display="Kfz-Steuer bei Neuanschaffung beachten"/>
    <hyperlink ref="E77" r:id="rId4" display="Sondertilgungen, Widerruf prüfen"/>
    <hyperlink ref="E29" r:id="rId5" display="Anbieterwechsel, Verbrauch senken"/>
    <hyperlink ref="E76" r:id="rId6" display="Anbieter vergleichen"/>
    <hyperlink ref="E84" r:id="rId7" display="Anbieter vergleichen"/>
    <hyperlink ref="E28" r:id="rId8" display="Anbieterwechsel, Verbrauch senken"/>
    <hyperlink ref="E22" r:id="rId9" display="Lohnt kaufen statt mieten?"/>
    <hyperlink ref="E78" r:id="rId10" display="Anbieter vergleichen"/>
    <hyperlink ref="E65" r:id="rId11" display="Anbieter vergleichen"/>
    <hyperlink ref="E66" r:id="rId12" display="Anbieter vergleichen"/>
    <hyperlink ref="E67" r:id="rId13" display="Anbieter vergleichen"/>
    <hyperlink ref="E69" r:id="rId14" display="Anbieter vergleichen"/>
    <hyperlink ref="E71" r:id="rId15" display="Anbieter vergleichen"/>
    <hyperlink ref="E72" r:id="rId16" display="Anbieter vergleichen"/>
    <hyperlink ref="E70" r:id="rId17" display="Anbieter vergleichen"/>
    <hyperlink ref="E68" r:id="rId18" display="Anbieter vergleichen"/>
    <hyperlink ref="E52" r:id="rId19" display="Anbieter vergleichen"/>
  </hyperlinks>
  <printOptions gridLines="1" headings="1"/>
  <pageMargins left="0.7" right="0.7" top="0.787401575" bottom="0.787401575" header="0.3" footer="0.3"/>
  <pageSetup horizontalDpi="600" verticalDpi="600" orientation="landscape" paperSize="9" scale="65" r:id="rId22"/>
  <headerFooter>
    <oddFooter>&amp;L&amp;9Helge Kühl Versicherungsmakler e.K.
Aschauer Weg 4 24214 Neudorf
HRA 8254 KI&amp;C&amp;9Investment
Bausparen
Finanzierungen &amp;R&amp;9Förde-Sparkasse
IBAN DE70210501700005045034
BIC NOLADE21KIE</oddFooter>
  </headerFooter>
  <legacyDrawing r:id="rId2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HelgeKuehl</dc:creator>
  <cp:keywords/>
  <dc:description/>
  <cp:lastModifiedBy>Helge Kühl</cp:lastModifiedBy>
  <cp:lastPrinted>2014-10-05T11:18:24Z</cp:lastPrinted>
  <dcterms:created xsi:type="dcterms:W3CDTF">2010-10-25T07:22:07Z</dcterms:created>
  <dcterms:modified xsi:type="dcterms:W3CDTF">2015-03-19T10:14:57Z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